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600" windowHeight="7680"/>
  </bookViews>
  <sheets>
    <sheet name="TABULADOR APROBADO" sheetId="1" r:id="rId1"/>
  </sheets>
  <definedNames>
    <definedName name="_xlnm.Print_Area" localSheetId="0">'TABULADOR APROBADO'!$A$1:$O$39</definedName>
    <definedName name="_xlnm.Print_Titles" localSheetId="0">'TABULADOR APROBADO'!$1:$6</definedName>
  </definedNames>
  <calcPr calcId="162913"/>
</workbook>
</file>

<file path=xl/calcChain.xml><?xml version="1.0" encoding="utf-8"?>
<calcChain xmlns="http://schemas.openxmlformats.org/spreadsheetml/2006/main">
  <c r="E9" i="1"/>
  <c r="E39"/>
  <c r="E38"/>
  <c r="E37"/>
  <c r="E36"/>
  <c r="E35"/>
  <c r="E34"/>
  <c r="E33"/>
  <c r="E30"/>
  <c r="E29"/>
  <c r="E28"/>
  <c r="E27"/>
  <c r="E26"/>
  <c r="E25"/>
  <c r="E24"/>
  <c r="E23"/>
  <c r="E20"/>
  <c r="E19"/>
  <c r="E16"/>
  <c r="E15"/>
  <c r="E14"/>
  <c r="E13"/>
  <c r="E8"/>
</calcChain>
</file>

<file path=xl/sharedStrings.xml><?xml version="1.0" encoding="utf-8"?>
<sst xmlns="http://schemas.openxmlformats.org/spreadsheetml/2006/main" count="75" uniqueCount="68">
  <si>
    <t>TABULADOR DE SUELDOS, SALARIOS Y DIETAS</t>
  </si>
  <si>
    <t>PUESTO</t>
  </si>
  <si>
    <t>CATEGORIA</t>
  </si>
  <si>
    <t>SUELDO</t>
  </si>
  <si>
    <t>COMPENSACION</t>
  </si>
  <si>
    <t>BONO</t>
  </si>
  <si>
    <t>QUINQUENIOS</t>
  </si>
  <si>
    <t>QUINCENAL</t>
  </si>
  <si>
    <t>MAXIMA</t>
  </si>
  <si>
    <t>TOTAL MENS.</t>
  </si>
  <si>
    <t>ANUAL</t>
  </si>
  <si>
    <t>ESCOLAR</t>
  </si>
  <si>
    <t>DE ELECCION POPULAR</t>
  </si>
  <si>
    <t>PRESIDENTE MUNICIPAL</t>
  </si>
  <si>
    <t>PMEP-1</t>
  </si>
  <si>
    <t>SINDICO(A) MUNICIPAL</t>
  </si>
  <si>
    <t>SMEP-1</t>
  </si>
  <si>
    <t>REGIDORES</t>
  </si>
  <si>
    <t>REP-1</t>
  </si>
  <si>
    <t>MANDOS SUPERIORES</t>
  </si>
  <si>
    <t>SECRETARIO(A) DE GOBIERNO</t>
  </si>
  <si>
    <t>SGMS-2</t>
  </si>
  <si>
    <t>DIRECTORES(AS) GRALES. ADMINISTRATIVOS</t>
  </si>
  <si>
    <t>DGAMS-2</t>
  </si>
  <si>
    <t>JEFES(AS) DE AREAS</t>
  </si>
  <si>
    <t>JAMS-2</t>
  </si>
  <si>
    <t>ENCARGADOS(AS) ADMINISTRATIVOS</t>
  </si>
  <si>
    <t>EAMS-2</t>
  </si>
  <si>
    <t>NO SINDICALIZADOS</t>
  </si>
  <si>
    <t>AUXILIAR ADMINISTRATIVO</t>
  </si>
  <si>
    <t>AANS-3</t>
  </si>
  <si>
    <t>AUXILIAR ESPECIALIZADO</t>
  </si>
  <si>
    <t>AENS-3</t>
  </si>
  <si>
    <t>BASE SINDICALIZADOS</t>
  </si>
  <si>
    <t>AFANADOR(A)</t>
  </si>
  <si>
    <t>AABS-4</t>
  </si>
  <si>
    <t>AUXILIAR DE OBRAS PUBLICAS</t>
  </si>
  <si>
    <t>AOPBS-4</t>
  </si>
  <si>
    <t>AUXILIAR DE SERVICIOS</t>
  </si>
  <si>
    <t>ASBS-4</t>
  </si>
  <si>
    <t>AEBS-4</t>
  </si>
  <si>
    <t>FONTANERO</t>
  </si>
  <si>
    <t>FBS-4</t>
  </si>
  <si>
    <t>OPERADOR DE BOMBAS</t>
  </si>
  <si>
    <t>OBBS-4</t>
  </si>
  <si>
    <t>OPERADOR DE MAQUINARIA</t>
  </si>
  <si>
    <t>OMBS-4</t>
  </si>
  <si>
    <t>SECRETARIAS(OS) EJECUTIVAS(OS)</t>
  </si>
  <si>
    <t>SEBS-4</t>
  </si>
  <si>
    <t>EVENTUALES</t>
  </si>
  <si>
    <t>AE-5</t>
  </si>
  <si>
    <t>AAE-5</t>
  </si>
  <si>
    <t>AUXILIAR DE OBRAS</t>
  </si>
  <si>
    <t>AOPE-5</t>
  </si>
  <si>
    <t>ASE-5</t>
  </si>
  <si>
    <t>AEE-5</t>
  </si>
  <si>
    <t>OFICIAL DE SEGURIDAD PUBLICA</t>
  </si>
  <si>
    <t>OSPE-5</t>
  </si>
  <si>
    <t>COMANDANTE DE SEGURIDAD PUBLICA</t>
  </si>
  <si>
    <t>CSPE-5</t>
  </si>
  <si>
    <t>ADMINISTRACION 2021-2024</t>
  </si>
  <si>
    <t xml:space="preserve">                                                                 </t>
  </si>
  <si>
    <t xml:space="preserve">         PRESIDENTE MUNICIUPAL</t>
  </si>
  <si>
    <t>C. FRANCISCO REYES TORRES PEREZ</t>
  </si>
  <si>
    <t>L.C.P. ALEJANDRO REYES RIVAS</t>
  </si>
  <si>
    <t>C.P. GRICELDA COVARRUBIAS GUTIERREZ</t>
  </si>
  <si>
    <t xml:space="preserve">     TESORERO MUNICIPAL</t>
  </si>
  <si>
    <t xml:space="preserve">       SINDICO MUNICIPAL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</si>
</sst>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164" fontId="4" fillId="0" borderId="0" xfId="0" applyNumberFormat="1" applyFont="1"/>
    <xf numFmtId="16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39" fontId="0" fillId="0" borderId="1" xfId="3" applyNumberFormat="1" applyFont="1" applyBorder="1"/>
    <xf numFmtId="39" fontId="0" fillId="0" borderId="0" xfId="3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">
    <cellStyle name="Millares" xfId="3" builtinId="3"/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activeCell="E48" sqref="E48"/>
    </sheetView>
  </sheetViews>
  <sheetFormatPr baseColWidth="10" defaultRowHeight="15"/>
  <cols>
    <col min="1" max="1" width="36.28515625" customWidth="1"/>
    <col min="2" max="2" width="8" customWidth="1"/>
    <col min="3" max="3" width="11" customWidth="1"/>
    <col min="4" max="4" width="13.42578125" customWidth="1"/>
    <col min="5" max="5" width="11.7109375" bestFit="1" customWidth="1"/>
    <col min="6" max="6" width="7.42578125" bestFit="1" customWidth="1"/>
    <col min="7" max="7" width="9.42578125" customWidth="1"/>
    <col min="8" max="8" width="7.28515625" customWidth="1"/>
    <col min="9" max="9" width="8.7109375" customWidth="1"/>
    <col min="10" max="10" width="8.28515625" customWidth="1"/>
    <col min="11" max="11" width="8.42578125" customWidth="1"/>
    <col min="12" max="12" width="7.85546875" customWidth="1"/>
    <col min="13" max="13" width="7.28515625" customWidth="1"/>
    <col min="14" max="15" width="7.42578125" bestFit="1" customWidth="1"/>
  </cols>
  <sheetData>
    <row r="1" spans="1:15" ht="11.25" customHeight="1">
      <c r="A1" s="17" t="s">
        <v>61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5" ht="11.2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5" ht="11.25" customHeight="1">
      <c r="A3" s="17" t="s">
        <v>60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5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1.25" customHeight="1">
      <c r="A5" s="18" t="s">
        <v>1</v>
      </c>
      <c r="B5" s="18" t="s">
        <v>2</v>
      </c>
      <c r="C5" s="4" t="s">
        <v>3</v>
      </c>
      <c r="D5" s="4" t="s">
        <v>4</v>
      </c>
      <c r="E5" s="4" t="s">
        <v>3</v>
      </c>
      <c r="F5" s="4" t="s">
        <v>5</v>
      </c>
      <c r="G5" s="4" t="s">
        <v>5</v>
      </c>
      <c r="H5" s="19" t="s">
        <v>6</v>
      </c>
      <c r="I5" s="20"/>
      <c r="J5" s="20"/>
      <c r="K5" s="20"/>
      <c r="L5" s="20"/>
      <c r="M5" s="20"/>
      <c r="N5" s="20"/>
      <c r="O5" s="21"/>
    </row>
    <row r="6" spans="1:15" ht="14.45" customHeight="1">
      <c r="A6" s="18"/>
      <c r="B6" s="18"/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>
        <v>5</v>
      </c>
      <c r="I6" s="4">
        <v>10</v>
      </c>
      <c r="J6" s="4">
        <v>15</v>
      </c>
      <c r="K6" s="4">
        <v>20</v>
      </c>
      <c r="L6" s="4">
        <v>25</v>
      </c>
      <c r="M6" s="13">
        <v>30</v>
      </c>
      <c r="N6" s="13">
        <v>35</v>
      </c>
      <c r="O6" s="13">
        <v>40</v>
      </c>
    </row>
    <row r="7" spans="1:15" ht="15" customHeight="1">
      <c r="A7" s="5" t="s">
        <v>12</v>
      </c>
      <c r="B7" s="3"/>
      <c r="C7" s="3"/>
      <c r="D7" s="3"/>
      <c r="E7" s="6"/>
      <c r="F7" s="3"/>
      <c r="G7" s="3"/>
      <c r="H7" s="3"/>
      <c r="I7" s="3"/>
      <c r="J7" s="3"/>
      <c r="K7" s="3"/>
      <c r="L7" s="3"/>
    </row>
    <row r="8" spans="1:15" ht="15" customHeight="1">
      <c r="A8" s="7" t="s">
        <v>13</v>
      </c>
      <c r="B8" s="7" t="s">
        <v>14</v>
      </c>
      <c r="C8" s="8">
        <v>16895.55</v>
      </c>
      <c r="D8" s="8">
        <v>2000</v>
      </c>
      <c r="E8" s="8">
        <f>SUM(C8:D8)*2</f>
        <v>37791.1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2">
        <v>0</v>
      </c>
      <c r="N8" s="12">
        <v>0</v>
      </c>
      <c r="O8" s="12">
        <v>0</v>
      </c>
    </row>
    <row r="9" spans="1:15" ht="15" customHeight="1">
      <c r="A9" s="7" t="s">
        <v>15</v>
      </c>
      <c r="B9" s="7" t="s">
        <v>16</v>
      </c>
      <c r="C9" s="8">
        <v>9467.7000000000007</v>
      </c>
      <c r="D9" s="8">
        <v>1843.04</v>
      </c>
      <c r="E9" s="8">
        <f>SUM(C9:D9)*2</f>
        <v>22621.480000000003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2">
        <v>0</v>
      </c>
      <c r="N9" s="12">
        <v>0</v>
      </c>
      <c r="O9" s="12">
        <v>0</v>
      </c>
    </row>
    <row r="10" spans="1:15" ht="15" customHeight="1">
      <c r="A10" s="7" t="s">
        <v>17</v>
      </c>
      <c r="B10" s="7" t="s">
        <v>18</v>
      </c>
      <c r="C10" s="8">
        <v>6999.9</v>
      </c>
      <c r="D10" s="8">
        <v>0</v>
      </c>
      <c r="E10" s="8">
        <v>7000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2">
        <v>0</v>
      </c>
      <c r="N10" s="12">
        <v>0</v>
      </c>
      <c r="O10" s="12">
        <v>0</v>
      </c>
    </row>
    <row r="11" spans="1:15" ht="7.5" customHeight="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"/>
    </row>
    <row r="12" spans="1:15" ht="12" customHeight="1">
      <c r="A12" s="5" t="s">
        <v>19</v>
      </c>
      <c r="B12" s="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2"/>
    </row>
    <row r="13" spans="1:15" ht="15" customHeight="1">
      <c r="A13" s="7" t="s">
        <v>20</v>
      </c>
      <c r="B13" s="7" t="s">
        <v>21</v>
      </c>
      <c r="C13" s="8">
        <v>8661.24</v>
      </c>
      <c r="D13" s="8">
        <v>1329.63</v>
      </c>
      <c r="E13" s="8">
        <f>SUM(C13:D13)*2</f>
        <v>19981.739999999998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2">
        <v>0</v>
      </c>
      <c r="N13" s="12">
        <v>0</v>
      </c>
      <c r="O13" s="12">
        <v>0</v>
      </c>
    </row>
    <row r="14" spans="1:15" ht="15" customHeight="1">
      <c r="A14" s="7" t="s">
        <v>22</v>
      </c>
      <c r="B14" s="7" t="s">
        <v>23</v>
      </c>
      <c r="C14" s="8">
        <v>3649.95</v>
      </c>
      <c r="D14" s="8">
        <v>2260.75</v>
      </c>
      <c r="E14" s="8">
        <f>SUM(C14:D14)*2</f>
        <v>11821.4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2">
        <v>0</v>
      </c>
      <c r="N14" s="12">
        <v>0</v>
      </c>
      <c r="O14" s="12">
        <v>0</v>
      </c>
    </row>
    <row r="15" spans="1:15" ht="15" customHeight="1">
      <c r="A15" s="7" t="s">
        <v>24</v>
      </c>
      <c r="B15" s="7" t="s">
        <v>25</v>
      </c>
      <c r="C15" s="8">
        <v>7705.2</v>
      </c>
      <c r="D15" s="8">
        <v>1227.29</v>
      </c>
      <c r="E15" s="8">
        <f>SUM(C15:D15)*2</f>
        <v>17864.98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2">
        <v>0</v>
      </c>
      <c r="N15" s="12">
        <v>0</v>
      </c>
      <c r="O15" s="12">
        <v>0</v>
      </c>
    </row>
    <row r="16" spans="1:15" ht="15" customHeight="1">
      <c r="A16" s="7" t="s">
        <v>26</v>
      </c>
      <c r="B16" s="7" t="s">
        <v>27</v>
      </c>
      <c r="C16" s="8">
        <v>5829.75</v>
      </c>
      <c r="D16" s="8">
        <v>231</v>
      </c>
      <c r="E16" s="8">
        <f>SUM(C16:D16)*2</f>
        <v>12121.5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2">
        <v>0</v>
      </c>
      <c r="N16" s="12">
        <v>0</v>
      </c>
      <c r="O16" s="12">
        <v>0</v>
      </c>
    </row>
    <row r="17" spans="1:15" ht="6.75" customHeight="1">
      <c r="A17" s="9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2"/>
    </row>
    <row r="18" spans="1:15" ht="12" customHeight="1">
      <c r="A18" s="5" t="s">
        <v>28</v>
      </c>
      <c r="B18" s="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2"/>
    </row>
    <row r="19" spans="1:15" ht="15" customHeight="1">
      <c r="A19" s="7" t="s">
        <v>29</v>
      </c>
      <c r="B19" s="7" t="s">
        <v>30</v>
      </c>
      <c r="C19" s="8">
        <v>5487.45</v>
      </c>
      <c r="D19" s="8">
        <v>126</v>
      </c>
      <c r="E19" s="8">
        <f>SUM(C19:D19)*2</f>
        <v>11226.9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12">
        <v>0</v>
      </c>
      <c r="N19" s="12">
        <v>0</v>
      </c>
      <c r="O19" s="12">
        <v>0</v>
      </c>
    </row>
    <row r="20" spans="1:15" ht="15" customHeight="1">
      <c r="A20" s="7" t="s">
        <v>31</v>
      </c>
      <c r="B20" s="7" t="s">
        <v>32</v>
      </c>
      <c r="C20" s="8">
        <v>4269.1499999999996</v>
      </c>
      <c r="D20" s="8">
        <v>900</v>
      </c>
      <c r="E20" s="8">
        <f>SUM(C20:D20)*2</f>
        <v>10338.299999999999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2">
        <v>0</v>
      </c>
      <c r="N20" s="12">
        <v>0</v>
      </c>
      <c r="O20" s="12">
        <v>0</v>
      </c>
    </row>
    <row r="21" spans="1:15" ht="6" customHeight="1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2"/>
    </row>
    <row r="22" spans="1:15" ht="12" customHeight="1">
      <c r="A22" s="5" t="s">
        <v>33</v>
      </c>
      <c r="B22" s="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2"/>
    </row>
    <row r="23" spans="1:15" ht="15" customHeight="1">
      <c r="A23" s="7" t="s">
        <v>29</v>
      </c>
      <c r="B23" s="7" t="s">
        <v>35</v>
      </c>
      <c r="C23" s="8">
        <v>4380.8999999999996</v>
      </c>
      <c r="D23" s="8">
        <v>0</v>
      </c>
      <c r="E23" s="8">
        <f t="shared" ref="E23:E30" si="0">SUM(C23:D23)*2</f>
        <v>8761.7999999999993</v>
      </c>
      <c r="F23" s="8">
        <v>750</v>
      </c>
      <c r="G23" s="8">
        <v>800</v>
      </c>
      <c r="H23" s="8">
        <v>77.5</v>
      </c>
      <c r="I23" s="8">
        <v>114.25</v>
      </c>
      <c r="J23" s="8">
        <v>151</v>
      </c>
      <c r="K23" s="8">
        <v>256</v>
      </c>
      <c r="L23" s="8">
        <v>287.5</v>
      </c>
      <c r="M23" s="12">
        <v>324.25</v>
      </c>
      <c r="N23" s="14">
        <v>361</v>
      </c>
      <c r="O23" s="14">
        <v>381</v>
      </c>
    </row>
    <row r="24" spans="1:15" ht="15" customHeight="1">
      <c r="A24" s="7" t="s">
        <v>36</v>
      </c>
      <c r="B24" s="7" t="s">
        <v>37</v>
      </c>
      <c r="C24" s="8">
        <v>3114.15</v>
      </c>
      <c r="D24" s="8">
        <v>0</v>
      </c>
      <c r="E24" s="8">
        <f t="shared" si="0"/>
        <v>6228.3</v>
      </c>
      <c r="F24" s="8">
        <v>750</v>
      </c>
      <c r="G24" s="8">
        <v>800</v>
      </c>
      <c r="H24" s="8">
        <v>77.5</v>
      </c>
      <c r="I24" s="8">
        <v>114.25</v>
      </c>
      <c r="J24" s="8">
        <v>151</v>
      </c>
      <c r="K24" s="8">
        <v>256</v>
      </c>
      <c r="L24" s="8">
        <v>287.5</v>
      </c>
      <c r="M24" s="12">
        <v>324.25</v>
      </c>
      <c r="N24" s="14">
        <v>361</v>
      </c>
      <c r="O24" s="14">
        <v>381</v>
      </c>
    </row>
    <row r="25" spans="1:15" ht="15" customHeight="1">
      <c r="A25" s="7" t="s">
        <v>38</v>
      </c>
      <c r="B25" s="7" t="s">
        <v>39</v>
      </c>
      <c r="C25" s="8">
        <v>3712.5</v>
      </c>
      <c r="D25" s="8">
        <v>0</v>
      </c>
      <c r="E25" s="8">
        <f t="shared" si="0"/>
        <v>7425</v>
      </c>
      <c r="F25" s="8">
        <v>750</v>
      </c>
      <c r="G25" s="8">
        <v>800</v>
      </c>
      <c r="H25" s="8">
        <v>77.5</v>
      </c>
      <c r="I25" s="8">
        <v>114.25</v>
      </c>
      <c r="J25" s="8">
        <v>151</v>
      </c>
      <c r="K25" s="8">
        <v>256</v>
      </c>
      <c r="L25" s="8">
        <v>287.5</v>
      </c>
      <c r="M25" s="12">
        <v>324.25</v>
      </c>
      <c r="N25" s="14">
        <v>361</v>
      </c>
      <c r="O25" s="14">
        <v>381</v>
      </c>
    </row>
    <row r="26" spans="1:15" ht="15" customHeight="1">
      <c r="A26" s="7" t="s">
        <v>31</v>
      </c>
      <c r="B26" s="7" t="s">
        <v>40</v>
      </c>
      <c r="C26" s="8">
        <v>4052.7</v>
      </c>
      <c r="D26" s="8">
        <v>0</v>
      </c>
      <c r="E26" s="8">
        <f t="shared" si="0"/>
        <v>8105.4</v>
      </c>
      <c r="F26" s="8">
        <v>750</v>
      </c>
      <c r="G26" s="8">
        <v>800</v>
      </c>
      <c r="H26" s="8">
        <v>77.5</v>
      </c>
      <c r="I26" s="8">
        <v>114.25</v>
      </c>
      <c r="J26" s="8">
        <v>151</v>
      </c>
      <c r="K26" s="8">
        <v>256</v>
      </c>
      <c r="L26" s="8">
        <v>287.5</v>
      </c>
      <c r="M26" s="12">
        <v>324.25</v>
      </c>
      <c r="N26" s="14">
        <v>361</v>
      </c>
      <c r="O26" s="14">
        <v>381</v>
      </c>
    </row>
    <row r="27" spans="1:15" ht="15" customHeight="1">
      <c r="A27" s="7" t="s">
        <v>41</v>
      </c>
      <c r="B27" s="7" t="s">
        <v>42</v>
      </c>
      <c r="C27" s="8">
        <v>4525.2</v>
      </c>
      <c r="D27" s="8">
        <v>0</v>
      </c>
      <c r="E27" s="8">
        <f t="shared" si="0"/>
        <v>9050.4</v>
      </c>
      <c r="F27" s="8">
        <v>750</v>
      </c>
      <c r="G27" s="8">
        <v>800</v>
      </c>
      <c r="H27" s="8">
        <v>77.5</v>
      </c>
      <c r="I27" s="8">
        <v>114.25</v>
      </c>
      <c r="J27" s="8">
        <v>151</v>
      </c>
      <c r="K27" s="8">
        <v>256</v>
      </c>
      <c r="L27" s="8">
        <v>287.5</v>
      </c>
      <c r="M27" s="12">
        <v>324.25</v>
      </c>
      <c r="N27" s="14">
        <v>361</v>
      </c>
      <c r="O27" s="14">
        <v>381</v>
      </c>
    </row>
    <row r="28" spans="1:15" ht="15" customHeight="1">
      <c r="A28" s="7" t="s">
        <v>43</v>
      </c>
      <c r="B28" s="7" t="s">
        <v>44</v>
      </c>
      <c r="C28" s="8">
        <v>4525.2</v>
      </c>
      <c r="D28" s="8">
        <v>0</v>
      </c>
      <c r="E28" s="8">
        <f t="shared" si="0"/>
        <v>9050.4</v>
      </c>
      <c r="F28" s="8">
        <v>750</v>
      </c>
      <c r="G28" s="8">
        <v>800</v>
      </c>
      <c r="H28" s="8">
        <v>77.5</v>
      </c>
      <c r="I28" s="8">
        <v>114.25</v>
      </c>
      <c r="J28" s="8">
        <v>151</v>
      </c>
      <c r="K28" s="8">
        <v>256</v>
      </c>
      <c r="L28" s="8">
        <v>287.5</v>
      </c>
      <c r="M28" s="12">
        <v>324.25</v>
      </c>
      <c r="N28" s="14">
        <v>361</v>
      </c>
      <c r="O28" s="14">
        <v>381</v>
      </c>
    </row>
    <row r="29" spans="1:15" ht="15" customHeight="1">
      <c r="A29" s="7" t="s">
        <v>45</v>
      </c>
      <c r="B29" s="7" t="s">
        <v>46</v>
      </c>
      <c r="C29" s="8">
        <v>6336.15</v>
      </c>
      <c r="D29" s="8">
        <v>0</v>
      </c>
      <c r="E29" s="8">
        <f t="shared" si="0"/>
        <v>12672.3</v>
      </c>
      <c r="F29" s="8">
        <v>750</v>
      </c>
      <c r="G29" s="8">
        <v>800</v>
      </c>
      <c r="H29" s="8">
        <v>77.5</v>
      </c>
      <c r="I29" s="8">
        <v>114.25</v>
      </c>
      <c r="J29" s="8">
        <v>151</v>
      </c>
      <c r="K29" s="8">
        <v>256</v>
      </c>
      <c r="L29" s="8">
        <v>287.5</v>
      </c>
      <c r="M29" s="12">
        <v>324.25</v>
      </c>
      <c r="N29" s="14">
        <v>361</v>
      </c>
      <c r="O29" s="14">
        <v>381</v>
      </c>
    </row>
    <row r="30" spans="1:15" ht="15" customHeight="1">
      <c r="A30" s="7" t="s">
        <v>47</v>
      </c>
      <c r="B30" s="7" t="s">
        <v>48</v>
      </c>
      <c r="C30" s="8">
        <v>6017.85</v>
      </c>
      <c r="D30" s="8">
        <v>0</v>
      </c>
      <c r="E30" s="8">
        <f t="shared" si="0"/>
        <v>12035.7</v>
      </c>
      <c r="F30" s="8">
        <v>750</v>
      </c>
      <c r="G30" s="8">
        <v>800</v>
      </c>
      <c r="H30" s="8">
        <v>77.5</v>
      </c>
      <c r="I30" s="8">
        <v>114.25</v>
      </c>
      <c r="J30" s="8">
        <v>151</v>
      </c>
      <c r="K30" s="8">
        <v>256</v>
      </c>
      <c r="L30" s="8">
        <v>287.5</v>
      </c>
      <c r="M30" s="12">
        <v>324.25</v>
      </c>
      <c r="N30" s="14">
        <v>361</v>
      </c>
      <c r="O30" s="14">
        <v>381</v>
      </c>
    </row>
    <row r="31" spans="1:15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"/>
    </row>
    <row r="32" spans="1:15" ht="13.5" customHeight="1">
      <c r="A32" s="5" t="s">
        <v>49</v>
      </c>
      <c r="B32" s="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2"/>
    </row>
    <row r="33" spans="1:15" ht="15" customHeight="1">
      <c r="A33" s="7" t="s">
        <v>34</v>
      </c>
      <c r="B33" s="7" t="s">
        <v>50</v>
      </c>
      <c r="C33" s="8">
        <v>3111.6</v>
      </c>
      <c r="D33" s="8">
        <v>0</v>
      </c>
      <c r="E33" s="8">
        <f t="shared" ref="E33:E39" si="1">SUM(C33:D33)*2</f>
        <v>6223.2</v>
      </c>
      <c r="F33" s="8">
        <v>300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12">
        <v>0</v>
      </c>
      <c r="N33" s="15">
        <v>0</v>
      </c>
      <c r="O33" s="15">
        <v>0</v>
      </c>
    </row>
    <row r="34" spans="1:15" ht="15" customHeight="1">
      <c r="A34" s="7" t="s">
        <v>29</v>
      </c>
      <c r="B34" s="7" t="s">
        <v>51</v>
      </c>
      <c r="C34" s="8">
        <v>3409.35</v>
      </c>
      <c r="D34" s="8">
        <v>0</v>
      </c>
      <c r="E34" s="8">
        <f t="shared" si="1"/>
        <v>6818.7</v>
      </c>
      <c r="F34" s="8">
        <v>300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12">
        <v>0</v>
      </c>
      <c r="N34" s="15">
        <v>0</v>
      </c>
      <c r="O34" s="15">
        <v>0</v>
      </c>
    </row>
    <row r="35" spans="1:15" ht="15" customHeight="1">
      <c r="A35" s="7" t="s">
        <v>52</v>
      </c>
      <c r="B35" s="7" t="s">
        <v>53</v>
      </c>
      <c r="C35" s="8">
        <v>3190.8</v>
      </c>
      <c r="D35" s="8">
        <v>850</v>
      </c>
      <c r="E35" s="8">
        <f t="shared" si="1"/>
        <v>8081.6</v>
      </c>
      <c r="F35" s="8">
        <v>300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>
        <v>0</v>
      </c>
      <c r="N35" s="15">
        <v>0</v>
      </c>
      <c r="O35" s="15">
        <v>0</v>
      </c>
    </row>
    <row r="36" spans="1:15" ht="15" customHeight="1">
      <c r="A36" s="7" t="s">
        <v>38</v>
      </c>
      <c r="B36" s="7" t="s">
        <v>54</v>
      </c>
      <c r="C36" s="8">
        <v>4641.8999999999996</v>
      </c>
      <c r="D36" s="8">
        <v>0</v>
      </c>
      <c r="E36" s="8">
        <f t="shared" si="1"/>
        <v>9283.7999999999993</v>
      </c>
      <c r="F36" s="8">
        <v>300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12">
        <v>0</v>
      </c>
      <c r="N36" s="15">
        <v>0</v>
      </c>
      <c r="O36" s="15">
        <v>0</v>
      </c>
    </row>
    <row r="37" spans="1:15" ht="15" customHeight="1">
      <c r="A37" s="7" t="s">
        <v>31</v>
      </c>
      <c r="B37" s="7" t="s">
        <v>55</v>
      </c>
      <c r="C37" s="8">
        <v>3801.75</v>
      </c>
      <c r="D37" s="8">
        <v>494.02</v>
      </c>
      <c r="E37" s="8">
        <f t="shared" si="1"/>
        <v>8591.5400000000009</v>
      </c>
      <c r="F37" s="8">
        <v>300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12">
        <v>0</v>
      </c>
      <c r="N37" s="15">
        <v>0</v>
      </c>
      <c r="O37" s="15">
        <v>0</v>
      </c>
    </row>
    <row r="38" spans="1:15" ht="15" customHeight="1">
      <c r="A38" s="7" t="s">
        <v>56</v>
      </c>
      <c r="B38" s="7" t="s">
        <v>57</v>
      </c>
      <c r="C38" s="8">
        <v>4438.5</v>
      </c>
      <c r="D38" s="8">
        <v>0</v>
      </c>
      <c r="E38" s="8">
        <f t="shared" si="1"/>
        <v>8877</v>
      </c>
      <c r="F38" s="8">
        <v>300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15">
        <v>0</v>
      </c>
      <c r="N38" s="15">
        <v>0</v>
      </c>
      <c r="O38" s="15">
        <v>0</v>
      </c>
    </row>
    <row r="39" spans="1:15" ht="15" customHeight="1">
      <c r="A39" s="7" t="s">
        <v>58</v>
      </c>
      <c r="B39" s="7" t="s">
        <v>59</v>
      </c>
      <c r="C39" s="8">
        <v>4788.8999999999996</v>
      </c>
      <c r="D39" s="8">
        <v>2139.8000000000002</v>
      </c>
      <c r="E39" s="8">
        <f t="shared" si="1"/>
        <v>13857.4</v>
      </c>
      <c r="F39" s="8">
        <v>300</v>
      </c>
      <c r="G39" s="8">
        <v>0</v>
      </c>
      <c r="H39" s="8">
        <v>0</v>
      </c>
      <c r="I39" s="8">
        <v>0</v>
      </c>
      <c r="J39" s="8">
        <v>0</v>
      </c>
      <c r="K39" s="8">
        <v>256</v>
      </c>
      <c r="L39" s="8">
        <v>0</v>
      </c>
      <c r="M39" s="15">
        <v>0</v>
      </c>
      <c r="N39" s="15">
        <v>0</v>
      </c>
      <c r="O39" s="15">
        <v>0</v>
      </c>
    </row>
    <row r="40" spans="1:15" ht="15" customHeight="1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6"/>
      <c r="N40" s="16"/>
      <c r="O40" s="16"/>
    </row>
    <row r="41" spans="1:15" ht="15" customHeight="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6"/>
      <c r="N41" s="16"/>
      <c r="O41" s="16"/>
    </row>
    <row r="42" spans="1:15" ht="15.75">
      <c r="A42" s="1"/>
      <c r="B42" s="1"/>
      <c r="C42" s="1"/>
      <c r="D42" s="1"/>
      <c r="E42" s="1"/>
      <c r="F42" s="1"/>
      <c r="G42" s="1"/>
    </row>
    <row r="43" spans="1:15" ht="15.6" customHeight="1">
      <c r="A43" s="1" t="s">
        <v>62</v>
      </c>
      <c r="B43" s="1"/>
      <c r="C43" s="1"/>
      <c r="D43" s="1"/>
      <c r="E43" s="1" t="s">
        <v>66</v>
      </c>
      <c r="F43" s="1"/>
      <c r="G43" s="1"/>
      <c r="K43" t="s">
        <v>67</v>
      </c>
    </row>
    <row r="44" spans="1:15" ht="28.5" customHeight="1">
      <c r="A44" s="1" t="s">
        <v>63</v>
      </c>
      <c r="B44" s="1"/>
      <c r="C44" s="1"/>
      <c r="D44" s="1"/>
      <c r="E44" t="s">
        <v>64</v>
      </c>
      <c r="K44" t="s">
        <v>65</v>
      </c>
    </row>
    <row r="45" spans="1:15" ht="36" customHeight="1">
      <c r="A45" s="1"/>
      <c r="B45" s="1"/>
      <c r="C45" s="1"/>
      <c r="D45" s="1"/>
    </row>
    <row r="46" spans="1:15" ht="20.25" customHeight="1"/>
    <row r="47" spans="1:15" ht="29.25" customHeight="1"/>
  </sheetData>
  <mergeCells count="6">
    <mergeCell ref="A1:L1"/>
    <mergeCell ref="A2:L2"/>
    <mergeCell ref="A3:L3"/>
    <mergeCell ref="A5:A6"/>
    <mergeCell ref="B5:B6"/>
    <mergeCell ref="H5:O5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TABULADOR APROBADO</vt:lpstr>
      <vt:lpstr>'TABULADOR APROBADO'!Área_de_impresión</vt:lpstr>
      <vt:lpstr>'TABULADOR APROBADO'!Títulos_a_imprimir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lap2</dc:creator>
  <cp:lastModifiedBy>Agua Potable</cp:lastModifiedBy>
  <cp:lastPrinted>2023-01-30T15:42:28Z</cp:lastPrinted>
  <dcterms:created xsi:type="dcterms:W3CDTF">2013-04-09T18:23:02Z</dcterms:created>
  <dcterms:modified xsi:type="dcterms:W3CDTF">2023-07-14T15:15:15Z</dcterms:modified>
</cp:coreProperties>
</file>